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4_吉野川庁舎\＊＊森林整備＊＊\01.工事積算・委託関係\01.治山事業\12.令和6年度\委託\Ｒ６吉林　総合改良　阿波市僧都　調査設計業務\00.PPI\"/>
    </mc:Choice>
  </mc:AlternateContent>
  <xr:revisionPtr revIDLastSave="0" documentId="13_ncr:1_{01EDD8FD-F46E-4139-A3FE-845541BE228F}" xr6:coauthVersionLast="47" xr6:coauthVersionMax="47" xr10:uidLastSave="{00000000-0000-0000-0000-000000000000}"/>
  <bookViews>
    <workbookView xWindow="2340" yWindow="2340" windowWidth="19425" windowHeight="17400" xr2:uid="{0BDAA96B-08B4-40CE-AD93-5886AB71B7FE}"/>
  </bookViews>
  <sheets>
    <sheet name="業務委託費内訳書" sheetId="2" r:id="rId1"/>
  </sheets>
  <definedNames>
    <definedName name="_xlnm.Print_Area" localSheetId="0">業務委託費内訳書!$A$1:$G$46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業務委託費内訳書!$G$46</definedName>
    <definedName name="内訳書工事価格総計" localSheetId="0">業務委託費内訳書!$G$45</definedName>
    <definedName name="内訳書工事価格総計通番" localSheetId="0">業務委託費内訳書!$I$45</definedName>
    <definedName name="内訳書工事価格総計名称" localSheetId="0">業務委託費内訳書!$A$45</definedName>
    <definedName name="内訳書工事価格通番" localSheetId="0">業務委託費内訳書!$I$46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G39" i="2"/>
  <c r="G38" i="2" s="1"/>
  <c r="G37" i="2" s="1"/>
  <c r="G34" i="2" s="1"/>
  <c r="G35" i="2"/>
  <c r="G30" i="2"/>
  <c r="G28" i="2"/>
  <c r="G27" i="2" s="1"/>
  <c r="G26" i="2" s="1"/>
  <c r="G25" i="2" s="1"/>
  <c r="G24" i="2" s="1"/>
  <c r="G23" i="2" s="1"/>
  <c r="G44" i="2" s="1"/>
  <c r="G19" i="2"/>
  <c r="G18" i="2"/>
  <c r="G15" i="2"/>
  <c r="G14" i="2"/>
  <c r="G13" i="2"/>
  <c r="G12" i="2"/>
  <c r="G11" i="2" s="1"/>
  <c r="G10" i="2" s="1"/>
  <c r="G22" i="2" s="1"/>
  <c r="G45" i="2" s="1"/>
  <c r="G46" i="2" s="1"/>
</calcChain>
</file>

<file path=xl/sharedStrings.xml><?xml version="1.0" encoding="utf-8"?>
<sst xmlns="http://schemas.openxmlformats.org/spreadsheetml/2006/main" count="87" uniqueCount="48">
  <si>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</si>
  <si>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</si>
  <si>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</si>
  <si>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</si>
  <si>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</si>
  <si>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</si>
  <si>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</si>
  <si>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</si>
  <si>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</si>
  <si>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</si>
  <si>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</si>
  <si>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</si>
  <si>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Ｒ６吉林　総合改良　阿波市僧都　調査設計業務</t>
  </si>
  <si>
    <t>業務委託費内訳書</t>
    <phoneticPr fontId="8"/>
  </si>
  <si>
    <t>測量作業費
_x000D_</t>
  </si>
  <si>
    <t>式</t>
  </si>
  <si>
    <t>直接測量費
_x000D_</t>
  </si>
  <si>
    <t>直接人件費～機械経費
_x000D_</t>
  </si>
  <si>
    <t>保安林整備測量
_x000D_</t>
  </si>
  <si>
    <t>km</t>
  </si>
  <si>
    <t>箇所</t>
  </si>
  <si>
    <t>直接経費
_x000D_</t>
  </si>
  <si>
    <t>電子成果品作成費
_x000D_</t>
  </si>
  <si>
    <t>電子成果品作成費(率計上)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</si>
  <si>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</si>
  <si>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</si>
  <si>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</si>
  <si>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</si>
  <si>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</si>
  <si>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</si>
  <si>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地区</t>
  </si>
  <si>
    <t>打合せ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</si>
  <si>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</si>
  <si>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</si>
  <si>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</si>
  <si>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</si>
  <si>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</si>
  <si>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
_x000D_</t>
  </si>
  <si>
    <t>労務費
_x000D_</t>
  </si>
  <si>
    <t>労務費集計
_x000D_</t>
  </si>
  <si>
    <t>その他原価
_x000D_</t>
  </si>
  <si>
    <t>一般管理費等
_x000D_</t>
  </si>
  <si>
    <t>設計業務価格
_x000D_</t>
  </si>
  <si>
    <t>業務価格総計</t>
    <phoneticPr fontId="3"/>
  </si>
  <si>
    <t>委託業務名</t>
    <rPh sb="0" eb="2">
      <t>イタク</t>
    </rPh>
    <phoneticPr fontId="2"/>
  </si>
  <si>
    <t>保安林整備測量（面積測量）</t>
    <phoneticPr fontId="2"/>
  </si>
  <si>
    <t>保安林整備測量（標準地調査）</t>
    <phoneticPr fontId="2"/>
  </si>
  <si>
    <t xml:space="preserve">山地治山等調査(森林整備計画)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</si>
</sst>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2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</cellXfs>
  <cellStyles count="5">
    <cellStyle name="標準" xfId="0" builtinId="0"/>
    <cellStyle name="標準 2" xfId="1" xr:uid="{B4C16DE8-4E18-4598-AB83-DC51054ADBCD}"/>
    <cellStyle name="標準_75雛形" xfId="3" xr:uid="{9D8C5FA4-C049-4DDD-BE60-3FAF80D7FAF0}"/>
    <cellStyle name="標準_75雛形_1" xfId="4" xr:uid="{04F64434-5542-4979-9598-6D2890E74385}"/>
    <cellStyle name="標準_内訳書サンプル" xfId="2" xr:uid="{F542F5A8-F12D-4770-B7D4-E6EE99DED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2618-41CC-48AE-8FC9-B9BEB7BAA52B}">
  <sheetPr codeName="Sheet22">
    <pageSetUpPr fitToPage="1"/>
  </sheetPr>
  <dimension ref="A1:J48"/>
  <sheetViews>
    <sheetView showGridLines="0" tabSelected="1" topLeftCell="A19" zoomScaleNormal="100" zoomScaleSheetLayoutView="100" workbookViewId="0">
      <selection activeCell="G26" sqref="G26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44"/>
      <c r="G3" s="44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44"/>
      <c r="G4" s="44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44"/>
      <c r="G5" s="44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45" t="s">
        <v>13</v>
      </c>
      <c r="B7" s="45"/>
      <c r="C7" s="45"/>
      <c r="D7" s="45"/>
      <c r="E7" s="45"/>
      <c r="F7" s="45"/>
      <c r="G7" s="45"/>
      <c r="H7" s="2"/>
      <c r="I7" s="2"/>
      <c r="J7" s="2"/>
    </row>
    <row r="8" spans="1:10" ht="11.25" customHeight="1" x14ac:dyDescent="0.15">
      <c r="A8" s="4" t="s">
        <v>44</v>
      </c>
      <c r="B8" s="46" t="s">
        <v>12</v>
      </c>
      <c r="C8" s="46"/>
      <c r="D8" s="46"/>
      <c r="E8" s="46"/>
      <c r="F8" s="46"/>
      <c r="G8" s="46"/>
      <c r="H8" s="2"/>
      <c r="I8" s="2"/>
      <c r="J8" s="2"/>
    </row>
    <row r="9" spans="1:10" ht="11.25" customHeight="1" x14ac:dyDescent="0.15">
      <c r="A9" s="41" t="s">
        <v>3</v>
      </c>
      <c r="B9" s="42"/>
      <c r="C9" s="42"/>
      <c r="D9" s="43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31" t="s">
        <v>14</v>
      </c>
      <c r="B10" s="29"/>
      <c r="C10" s="29"/>
      <c r="D10" s="30"/>
      <c r="E10" s="12" t="s">
        <v>15</v>
      </c>
      <c r="F10" s="13">
        <v>1</v>
      </c>
      <c r="G10" s="14">
        <f>+G11+G21</f>
        <v>0</v>
      </c>
      <c r="H10" s="2"/>
      <c r="I10" s="15">
        <v>1</v>
      </c>
      <c r="J10" s="15"/>
    </row>
    <row r="11" spans="1:10" ht="42" customHeight="1" x14ac:dyDescent="0.15">
      <c r="A11" s="31" t="s">
        <v>16</v>
      </c>
      <c r="B11" s="29"/>
      <c r="C11" s="29"/>
      <c r="D11" s="30"/>
      <c r="E11" s="12" t="s">
        <v>15</v>
      </c>
      <c r="F11" s="13">
        <v>1</v>
      </c>
      <c r="G11" s="14">
        <f>+G12+G18</f>
        <v>0</v>
      </c>
      <c r="H11" s="2"/>
      <c r="I11" s="15">
        <v>2</v>
      </c>
      <c r="J11" s="15"/>
    </row>
    <row r="12" spans="1:10" ht="42" customHeight="1" x14ac:dyDescent="0.15">
      <c r="A12" s="31" t="s">
        <v>17</v>
      </c>
      <c r="B12" s="29"/>
      <c r="C12" s="29"/>
      <c r="D12" s="30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8" t="s">
        <v>18</v>
      </c>
      <c r="C13" s="29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8" t="s">
        <v>18</v>
      </c>
      <c r="D14" s="30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21" t="s">
        <v>18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45</v>
      </c>
      <c r="E16" s="12" t="s">
        <v>19</v>
      </c>
      <c r="F16" s="13">
        <v>1.9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46</v>
      </c>
      <c r="E17" s="12" t="s">
        <v>20</v>
      </c>
      <c r="F17" s="13">
        <v>3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31" t="s">
        <v>21</v>
      </c>
      <c r="B18" s="29"/>
      <c r="C18" s="29"/>
      <c r="D18" s="30"/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/>
    </row>
    <row r="19" spans="1:10" ht="42" customHeight="1" x14ac:dyDescent="0.15">
      <c r="A19" s="31" t="s">
        <v>22</v>
      </c>
      <c r="B19" s="29"/>
      <c r="C19" s="29"/>
      <c r="D19" s="30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/>
    </row>
    <row r="20" spans="1:10" ht="42" customHeight="1" x14ac:dyDescent="0.15">
      <c r="A20" s="31" t="s">
        <v>23</v>
      </c>
      <c r="B20" s="29"/>
      <c r="C20" s="29"/>
      <c r="D20" s="30"/>
      <c r="E20" s="12" t="s">
        <v>15</v>
      </c>
      <c r="F20" s="13">
        <v>1</v>
      </c>
      <c r="G20" s="22"/>
      <c r="H20" s="2"/>
      <c r="I20" s="15">
        <v>11</v>
      </c>
      <c r="J20" s="15"/>
    </row>
    <row r="21" spans="1:10" ht="42" customHeight="1" x14ac:dyDescent="0.15">
      <c r="A21" s="31" t="s">
        <v>24</v>
      </c>
      <c r="B21" s="29"/>
      <c r="C21" s="29"/>
      <c r="D21" s="30"/>
      <c r="E21" s="12" t="s">
        <v>15</v>
      </c>
      <c r="F21" s="13">
        <v>1</v>
      </c>
      <c r="G21" s="22"/>
      <c r="H21" s="2"/>
      <c r="I21" s="15">
        <v>12</v>
      </c>
      <c r="J21" s="15"/>
    </row>
    <row r="22" spans="1:10" ht="42" customHeight="1" x14ac:dyDescent="0.15">
      <c r="A22" s="32" t="s">
        <v>25</v>
      </c>
      <c r="B22" s="33"/>
      <c r="C22" s="33"/>
      <c r="D22" s="34"/>
      <c r="E22" s="23" t="s">
        <v>15</v>
      </c>
      <c r="F22" s="24">
        <v>1</v>
      </c>
      <c r="G22" s="25">
        <f>+G10</f>
        <v>0</v>
      </c>
      <c r="H22" s="26"/>
      <c r="I22" s="27">
        <v>13</v>
      </c>
      <c r="J22" s="27"/>
    </row>
    <row r="23" spans="1:10" ht="42" customHeight="1" x14ac:dyDescent="0.15">
      <c r="A23" s="31" t="s">
        <v>26</v>
      </c>
      <c r="B23" s="29"/>
      <c r="C23" s="29"/>
      <c r="D23" s="30"/>
      <c r="E23" s="12" t="s">
        <v>15</v>
      </c>
      <c r="F23" s="13">
        <v>1</v>
      </c>
      <c r="G23" s="14">
        <f>+G24+G42</f>
        <v>0</v>
      </c>
      <c r="H23" s="2"/>
      <c r="I23" s="15">
        <v>14</v>
      </c>
      <c r="J23" s="15"/>
    </row>
    <row r="24" spans="1:10" ht="42" customHeight="1" x14ac:dyDescent="0.15">
      <c r="A24" s="31" t="s">
        <v>27</v>
      </c>
      <c r="B24" s="29"/>
      <c r="C24" s="29"/>
      <c r="D24" s="30"/>
      <c r="E24" s="12" t="s">
        <v>15</v>
      </c>
      <c r="F24" s="13">
        <v>1</v>
      </c>
      <c r="G24" s="14">
        <f>+G25+G34</f>
        <v>0</v>
      </c>
      <c r="H24" s="2"/>
      <c r="I24" s="15">
        <v>15</v>
      </c>
      <c r="J24" s="15"/>
    </row>
    <row r="25" spans="1:10" ht="42" customHeight="1" x14ac:dyDescent="0.15">
      <c r="A25" s="31" t="s">
        <v>28</v>
      </c>
      <c r="B25" s="29"/>
      <c r="C25" s="29"/>
      <c r="D25" s="30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 x14ac:dyDescent="0.15">
      <c r="A26" s="10"/>
      <c r="B26" s="28" t="s">
        <v>29</v>
      </c>
      <c r="C26" s="29"/>
      <c r="D26" s="30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 x14ac:dyDescent="0.15">
      <c r="A27" s="10"/>
      <c r="B27" s="11"/>
      <c r="C27" s="28" t="s">
        <v>29</v>
      </c>
      <c r="D27" s="30"/>
      <c r="E27" s="12" t="s">
        <v>15</v>
      </c>
      <c r="F27" s="13">
        <v>1</v>
      </c>
      <c r="G27" s="14">
        <f>+G28+G30</f>
        <v>0</v>
      </c>
      <c r="H27" s="2"/>
      <c r="I27" s="15">
        <v>18</v>
      </c>
      <c r="J27" s="15">
        <v>3</v>
      </c>
    </row>
    <row r="28" spans="1:10" ht="42" customHeight="1" x14ac:dyDescent="0.15">
      <c r="A28" s="10"/>
      <c r="B28" s="11"/>
      <c r="C28" s="11"/>
      <c r="D28" s="21" t="s">
        <v>29</v>
      </c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21" t="s">
        <v>47</v>
      </c>
      <c r="E29" s="12" t="s">
        <v>30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21" t="s">
        <v>31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21" t="s">
        <v>32</v>
      </c>
      <c r="E31" s="12" t="s">
        <v>33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21" t="s">
        <v>34</v>
      </c>
      <c r="E32" s="12" t="s">
        <v>33</v>
      </c>
      <c r="F32" s="13">
        <v>1</v>
      </c>
      <c r="G32" s="22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21" t="s">
        <v>35</v>
      </c>
      <c r="E33" s="12" t="s">
        <v>33</v>
      </c>
      <c r="F33" s="13">
        <v>1</v>
      </c>
      <c r="G33" s="22"/>
      <c r="H33" s="2"/>
      <c r="I33" s="15">
        <v>24</v>
      </c>
      <c r="J33" s="15">
        <v>4</v>
      </c>
    </row>
    <row r="34" spans="1:10" ht="42" customHeight="1" x14ac:dyDescent="0.15">
      <c r="A34" s="31" t="s">
        <v>21</v>
      </c>
      <c r="B34" s="29"/>
      <c r="C34" s="29"/>
      <c r="D34" s="30"/>
      <c r="E34" s="12" t="s">
        <v>15</v>
      </c>
      <c r="F34" s="13">
        <v>1</v>
      </c>
      <c r="G34" s="14">
        <f>+G35+G37</f>
        <v>0</v>
      </c>
      <c r="H34" s="2"/>
      <c r="I34" s="15">
        <v>25</v>
      </c>
      <c r="J34" s="15"/>
    </row>
    <row r="35" spans="1:10" ht="42" customHeight="1" x14ac:dyDescent="0.15">
      <c r="A35" s="31" t="s">
        <v>36</v>
      </c>
      <c r="B35" s="29"/>
      <c r="C35" s="29"/>
      <c r="D35" s="30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/>
    </row>
    <row r="36" spans="1:10" ht="42" customHeight="1" x14ac:dyDescent="0.15">
      <c r="A36" s="31" t="s">
        <v>23</v>
      </c>
      <c r="B36" s="29"/>
      <c r="C36" s="29"/>
      <c r="D36" s="30"/>
      <c r="E36" s="12" t="s">
        <v>15</v>
      </c>
      <c r="F36" s="13">
        <v>1</v>
      </c>
      <c r="G36" s="22"/>
      <c r="H36" s="2"/>
      <c r="I36" s="15">
        <v>27</v>
      </c>
      <c r="J36" s="15"/>
    </row>
    <row r="37" spans="1:10" ht="42" customHeight="1" x14ac:dyDescent="0.15">
      <c r="A37" s="31" t="s">
        <v>37</v>
      </c>
      <c r="B37" s="29"/>
      <c r="C37" s="29"/>
      <c r="D37" s="30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1</v>
      </c>
    </row>
    <row r="38" spans="1:10" ht="42" customHeight="1" x14ac:dyDescent="0.15">
      <c r="A38" s="10"/>
      <c r="B38" s="28" t="s">
        <v>38</v>
      </c>
      <c r="C38" s="29"/>
      <c r="D38" s="30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 x14ac:dyDescent="0.15">
      <c r="A39" s="10"/>
      <c r="B39" s="11"/>
      <c r="C39" s="28" t="s">
        <v>38</v>
      </c>
      <c r="D39" s="30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 x14ac:dyDescent="0.15">
      <c r="A40" s="10"/>
      <c r="B40" s="11"/>
      <c r="C40" s="11"/>
      <c r="D40" s="21" t="s">
        <v>38</v>
      </c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39</v>
      </c>
      <c r="E41" s="12" t="s">
        <v>15</v>
      </c>
      <c r="F41" s="13">
        <v>1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31" t="s">
        <v>40</v>
      </c>
      <c r="B42" s="29"/>
      <c r="C42" s="29"/>
      <c r="D42" s="30"/>
      <c r="E42" s="12" t="s">
        <v>15</v>
      </c>
      <c r="F42" s="13">
        <v>1</v>
      </c>
      <c r="G42" s="22"/>
      <c r="H42" s="2"/>
      <c r="I42" s="15">
        <v>33</v>
      </c>
      <c r="J42" s="15"/>
    </row>
    <row r="43" spans="1:10" ht="42" customHeight="1" x14ac:dyDescent="0.15">
      <c r="A43" s="31" t="s">
        <v>41</v>
      </c>
      <c r="B43" s="29"/>
      <c r="C43" s="29"/>
      <c r="D43" s="30"/>
      <c r="E43" s="12" t="s">
        <v>15</v>
      </c>
      <c r="F43" s="13">
        <v>1</v>
      </c>
      <c r="G43" s="22"/>
      <c r="H43" s="2"/>
      <c r="I43" s="15">
        <v>34</v>
      </c>
      <c r="J43" s="15">
        <v>220</v>
      </c>
    </row>
    <row r="44" spans="1:10" ht="42" customHeight="1" x14ac:dyDescent="0.15">
      <c r="A44" s="32" t="s">
        <v>42</v>
      </c>
      <c r="B44" s="33"/>
      <c r="C44" s="33"/>
      <c r="D44" s="34"/>
      <c r="E44" s="23" t="s">
        <v>15</v>
      </c>
      <c r="F44" s="24">
        <v>1</v>
      </c>
      <c r="G44" s="25">
        <f>+G23+G43</f>
        <v>0</v>
      </c>
      <c r="H44" s="26"/>
      <c r="I44" s="27">
        <v>35</v>
      </c>
      <c r="J44" s="27"/>
    </row>
    <row r="45" spans="1:10" ht="42" customHeight="1" x14ac:dyDescent="0.15">
      <c r="A45" s="35" t="s">
        <v>43</v>
      </c>
      <c r="B45" s="36"/>
      <c r="C45" s="36"/>
      <c r="D45" s="37"/>
      <c r="E45" s="16" t="s">
        <v>9</v>
      </c>
      <c r="F45" s="17">
        <v>1</v>
      </c>
      <c r="G45" s="14">
        <f>+G22+G44</f>
        <v>0</v>
      </c>
      <c r="I45" s="15">
        <v>36</v>
      </c>
      <c r="J45" s="15">
        <v>30</v>
      </c>
    </row>
    <row r="46" spans="1:10" ht="42" customHeight="1" x14ac:dyDescent="0.15">
      <c r="A46" s="38" t="s">
        <v>10</v>
      </c>
      <c r="B46" s="39"/>
      <c r="C46" s="39"/>
      <c r="D46" s="40"/>
      <c r="E46" s="18" t="s">
        <v>11</v>
      </c>
      <c r="F46" s="19" t="s">
        <v>11</v>
      </c>
      <c r="G46" s="20">
        <f>G45</f>
        <v>0</v>
      </c>
      <c r="I46" s="15">
        <v>37</v>
      </c>
      <c r="J46" s="15">
        <v>90</v>
      </c>
    </row>
    <row r="47" spans="1:10" ht="42" customHeight="1" x14ac:dyDescent="0.15"/>
    <row r="48" spans="1:10" ht="42" customHeight="1" x14ac:dyDescent="0.15"/>
  </sheetData>
  <sheetProtection algorithmName="SHA-512" hashValue="bzAGaeRjWKkS3ANmWlln5rAIYrbrs6ecZoq69OgjsA8xtvbiL303Bug3npjgqFrJSeG7V5Hc2A1udI9IUT3ADA==" saltValue="bOWoCb9HKIxPufVJwz02Ug==" spinCount="100000" sheet="1" objects="1" scenarios="1"/>
  <mergeCells count="32">
    <mergeCell ref="A9:D9"/>
    <mergeCell ref="F3:G3"/>
    <mergeCell ref="F4:G4"/>
    <mergeCell ref="F5:G5"/>
    <mergeCell ref="A7:G7"/>
    <mergeCell ref="B8:G8"/>
    <mergeCell ref="A45:D45"/>
    <mergeCell ref="A46:D46"/>
    <mergeCell ref="A10:D10"/>
    <mergeCell ref="A11:D11"/>
    <mergeCell ref="A12:D12"/>
    <mergeCell ref="B13:D13"/>
    <mergeCell ref="C14:D14"/>
    <mergeCell ref="A18:D18"/>
    <mergeCell ref="A35:D35"/>
    <mergeCell ref="A19:D19"/>
    <mergeCell ref="A20:D20"/>
    <mergeCell ref="A21:D21"/>
    <mergeCell ref="A22:D22"/>
    <mergeCell ref="A23:D23"/>
    <mergeCell ref="A24:D24"/>
    <mergeCell ref="A25:D25"/>
    <mergeCell ref="B26:D26"/>
    <mergeCell ref="C27:D27"/>
    <mergeCell ref="A34:D34"/>
    <mergeCell ref="A44:D44"/>
    <mergeCell ref="A36:D36"/>
    <mergeCell ref="A37:D37"/>
    <mergeCell ref="B38:D38"/>
    <mergeCell ref="C39:D39"/>
    <mergeCell ref="A42:D42"/>
    <mergeCell ref="A43:D43"/>
  </mergeCells>
  <phoneticPr fontId="2"/>
  <pageMargins left="1" right="1" top="1" bottom="1" header="0.5" footer="0.5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2024-06-05T00:17:27Z</cp:lastPrinted>
  <dcterms:created xsi:type="dcterms:W3CDTF">2024-06-05T00:13:34Z</dcterms:created>
  <dcterms:modified xsi:type="dcterms:W3CDTF">2024-06-11T00:24:14Z</dcterms:modified>
</cp:coreProperties>
</file>